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ПТС\!КОН\для размещения на сайте\раздел о технической возможности подключения\"/>
    </mc:Choice>
  </mc:AlternateContent>
  <bookViews>
    <workbookView xWindow="120" yWindow="48" windowWidth="18972" windowHeight="11448" activeTab="4"/>
  </bookViews>
  <sheets>
    <sheet name="1кв2019" sheetId="1" r:id="rId1"/>
    <sheet name="2кв2019" sheetId="6" r:id="rId2"/>
    <sheet name="3кв2019" sheetId="3" r:id="rId3"/>
    <sheet name="4кв2019" sheetId="5" r:id="rId4"/>
    <sheet name="1кв2020" sheetId="7" r:id="rId5"/>
    <sheet name="расчет резерва" sheetId="4" state="hidden" r:id="rId6"/>
  </sheets>
  <definedNames>
    <definedName name="_xlnm.Print_Area" localSheetId="0">'1кв2019'!$A$1:$C$22</definedName>
    <definedName name="_xlnm.Print_Area" localSheetId="4">'1кв2020'!$A$1:$C$22</definedName>
    <definedName name="_xlnm.Print_Area" localSheetId="1">'2кв2019'!$A$1:$C$22</definedName>
    <definedName name="_xlnm.Print_Area" localSheetId="5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<sst xmlns="http://schemas.openxmlformats.org/spreadsheetml/2006/main" count="112" uniqueCount="36">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</sst>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4.4" x14ac:dyDescent="0.3"/>
  <cols>
    <col min="1" max="1" width="5.88671875" style="4" customWidth="1"/>
    <col min="2" max="2" width="68" customWidth="1"/>
    <col min="3" max="3" width="11.21875" bestFit="1" customWidth="1"/>
    <col min="5" max="8" width="12.88671875" customWidth="1"/>
  </cols>
  <sheetData>
    <row r="1" spans="1:3" ht="50.25" customHeight="1" x14ac:dyDescent="0.3">
      <c r="A1" s="44" t="s">
        <v>0</v>
      </c>
      <c r="B1" s="44"/>
      <c r="C1" s="44"/>
    </row>
    <row r="2" spans="1:3" ht="16.8" x14ac:dyDescent="0.3">
      <c r="A2" s="2"/>
      <c r="B2" s="1" t="s">
        <v>14</v>
      </c>
    </row>
    <row r="3" spans="1:3" ht="15.6" x14ac:dyDescent="0.3">
      <c r="A3" s="3"/>
    </row>
    <row r="4" spans="1:3" ht="63.75" customHeight="1" x14ac:dyDescent="0.3">
      <c r="A4" s="42" t="s">
        <v>13</v>
      </c>
      <c r="B4" s="42"/>
      <c r="C4" s="42"/>
    </row>
    <row r="5" spans="1:3" ht="15.6" x14ac:dyDescent="0.3">
      <c r="A5" s="3"/>
    </row>
    <row r="6" spans="1:3" ht="15.75" customHeight="1" x14ac:dyDescent="0.3">
      <c r="A6" s="45" t="s">
        <v>6</v>
      </c>
      <c r="B6" s="45" t="s">
        <v>1</v>
      </c>
      <c r="C6" s="43" t="s">
        <v>5</v>
      </c>
    </row>
    <row r="7" spans="1:3" x14ac:dyDescent="0.3">
      <c r="A7" s="45"/>
      <c r="B7" s="45"/>
      <c r="C7" s="43"/>
    </row>
    <row r="8" spans="1:3" x14ac:dyDescent="0.3">
      <c r="A8" s="45"/>
      <c r="B8" s="45"/>
      <c r="C8" s="43"/>
    </row>
    <row r="9" spans="1:3" ht="15.6" x14ac:dyDescent="0.3">
      <c r="A9" s="47">
        <v>1</v>
      </c>
      <c r="B9" s="6" t="s">
        <v>2</v>
      </c>
      <c r="C9" s="7"/>
    </row>
    <row r="10" spans="1:3" ht="15.6" x14ac:dyDescent="0.3">
      <c r="A10" s="48"/>
      <c r="B10" s="8" t="s">
        <v>7</v>
      </c>
      <c r="C10" s="26">
        <v>18</v>
      </c>
    </row>
    <row r="11" spans="1:3" ht="15.6" x14ac:dyDescent="0.3">
      <c r="A11" s="48"/>
      <c r="B11" s="8" t="s">
        <v>8</v>
      </c>
      <c r="C11" s="26">
        <v>12</v>
      </c>
    </row>
    <row r="12" spans="1:3" ht="15.6" x14ac:dyDescent="0.3">
      <c r="A12" s="47">
        <v>2</v>
      </c>
      <c r="B12" s="6" t="s">
        <v>3</v>
      </c>
      <c r="C12" s="28"/>
    </row>
    <row r="13" spans="1:3" ht="15.6" x14ac:dyDescent="0.3">
      <c r="A13" s="48"/>
      <c r="B13" s="8" t="s">
        <v>7</v>
      </c>
      <c r="C13" s="26">
        <v>13</v>
      </c>
    </row>
    <row r="14" spans="1:3" ht="15.6" x14ac:dyDescent="0.3">
      <c r="A14" s="49"/>
      <c r="B14" s="29" t="s">
        <v>8</v>
      </c>
      <c r="C14" s="31">
        <v>9</v>
      </c>
    </row>
    <row r="15" spans="1:3" ht="31.2" x14ac:dyDescent="0.3">
      <c r="A15" s="48">
        <v>3</v>
      </c>
      <c r="B15" s="8" t="s">
        <v>9</v>
      </c>
      <c r="C15" s="26"/>
    </row>
    <row r="16" spans="1:3" ht="15.6" x14ac:dyDescent="0.3">
      <c r="A16" s="48"/>
      <c r="B16" s="8" t="s">
        <v>7</v>
      </c>
      <c r="C16" s="26">
        <v>0</v>
      </c>
    </row>
    <row r="17" spans="1:3" ht="15.6" x14ac:dyDescent="0.3">
      <c r="A17" s="48"/>
      <c r="B17" s="8" t="s">
        <v>8</v>
      </c>
      <c r="C17" s="26">
        <v>0</v>
      </c>
    </row>
    <row r="18" spans="1:3" ht="15.6" x14ac:dyDescent="0.3">
      <c r="A18" s="47">
        <v>4</v>
      </c>
      <c r="B18" s="6" t="s">
        <v>4</v>
      </c>
      <c r="C18" s="28"/>
    </row>
    <row r="19" spans="1:3" ht="15.6" x14ac:dyDescent="0.3">
      <c r="A19" s="48"/>
      <c r="B19" s="8" t="s">
        <v>10</v>
      </c>
      <c r="C19" s="27">
        <f>'расчет резерва'!G7</f>
        <v>50.241238767123285</v>
      </c>
    </row>
    <row r="20" spans="1:3" ht="31.2" x14ac:dyDescent="0.3">
      <c r="A20" s="49"/>
      <c r="B20" s="29" t="s">
        <v>11</v>
      </c>
      <c r="C20" s="30">
        <f>'расчет резерва'!G8</f>
        <v>34.180602739726019</v>
      </c>
    </row>
    <row r="21" spans="1:3" ht="15.6" x14ac:dyDescent="0.3">
      <c r="A21" s="3"/>
    </row>
    <row r="22" spans="1:3" ht="53.25" customHeight="1" x14ac:dyDescent="0.3">
      <c r="A22" s="46" t="s">
        <v>12</v>
      </c>
      <c r="B22" s="46"/>
      <c r="C22" s="46"/>
    </row>
    <row r="28" spans="1:3" x14ac:dyDescent="0.3">
      <c r="B28" s="5"/>
    </row>
    <row r="29" spans="1:3" x14ac:dyDescent="0.3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4.4" x14ac:dyDescent="0.3"/>
  <cols>
    <col min="1" max="1" width="9.109375" style="4"/>
    <col min="2" max="2" width="66" customWidth="1"/>
    <col min="3" max="3" width="11.21875" bestFit="1" customWidth="1"/>
    <col min="5" max="8" width="12.88671875" customWidth="1"/>
  </cols>
  <sheetData>
    <row r="1" spans="1:3" ht="50.25" customHeight="1" x14ac:dyDescent="0.3">
      <c r="A1" s="44" t="s">
        <v>0</v>
      </c>
      <c r="B1" s="44"/>
      <c r="C1" s="44"/>
    </row>
    <row r="2" spans="1:3" ht="16.8" x14ac:dyDescent="0.3">
      <c r="A2" s="2"/>
      <c r="B2" s="1" t="s">
        <v>26</v>
      </c>
    </row>
    <row r="3" spans="1:3" ht="15.6" x14ac:dyDescent="0.3">
      <c r="A3" s="3"/>
    </row>
    <row r="4" spans="1:3" ht="63.75" customHeight="1" x14ac:dyDescent="0.3">
      <c r="A4" s="42" t="s">
        <v>13</v>
      </c>
      <c r="B4" s="42"/>
      <c r="C4" s="42"/>
    </row>
    <row r="5" spans="1:3" ht="15.6" x14ac:dyDescent="0.3">
      <c r="A5" s="3"/>
    </row>
    <row r="6" spans="1:3" ht="15.75" customHeight="1" x14ac:dyDescent="0.3">
      <c r="A6" s="45" t="s">
        <v>6</v>
      </c>
      <c r="B6" s="45" t="s">
        <v>1</v>
      </c>
      <c r="C6" s="43" t="s">
        <v>31</v>
      </c>
    </row>
    <row r="7" spans="1:3" x14ac:dyDescent="0.3">
      <c r="A7" s="45"/>
      <c r="B7" s="45"/>
      <c r="C7" s="43"/>
    </row>
    <row r="8" spans="1:3" x14ac:dyDescent="0.3">
      <c r="A8" s="45"/>
      <c r="B8" s="45"/>
      <c r="C8" s="43"/>
    </row>
    <row r="9" spans="1:3" ht="15.6" x14ac:dyDescent="0.3">
      <c r="A9" s="47">
        <v>1</v>
      </c>
      <c r="B9" s="6" t="s">
        <v>2</v>
      </c>
      <c r="C9" s="11"/>
    </row>
    <row r="10" spans="1:3" ht="15.6" x14ac:dyDescent="0.3">
      <c r="A10" s="48"/>
      <c r="B10" s="8" t="s">
        <v>7</v>
      </c>
      <c r="C10" s="12">
        <v>10</v>
      </c>
    </row>
    <row r="11" spans="1:3" ht="16.2" thickBot="1" x14ac:dyDescent="0.35">
      <c r="A11" s="51"/>
      <c r="B11" s="9" t="s">
        <v>8</v>
      </c>
      <c r="C11" s="13">
        <v>20</v>
      </c>
    </row>
    <row r="12" spans="1:3" ht="15.6" x14ac:dyDescent="0.3">
      <c r="A12" s="50">
        <v>2</v>
      </c>
      <c r="B12" s="10" t="s">
        <v>3</v>
      </c>
      <c r="C12" s="14"/>
    </row>
    <row r="13" spans="1:3" ht="15.6" x14ac:dyDescent="0.3">
      <c r="A13" s="48"/>
      <c r="B13" s="8" t="s">
        <v>7</v>
      </c>
      <c r="C13" s="12">
        <v>28</v>
      </c>
    </row>
    <row r="14" spans="1:3" ht="16.2" thickBot="1" x14ac:dyDescent="0.35">
      <c r="A14" s="51"/>
      <c r="B14" s="9" t="s">
        <v>8</v>
      </c>
      <c r="C14" s="13">
        <v>9</v>
      </c>
    </row>
    <row r="15" spans="1:3" ht="31.2" x14ac:dyDescent="0.3">
      <c r="A15" s="50">
        <v>3</v>
      </c>
      <c r="B15" s="10" t="s">
        <v>9</v>
      </c>
      <c r="C15" s="14"/>
    </row>
    <row r="16" spans="1:3" ht="15.6" x14ac:dyDescent="0.3">
      <c r="A16" s="48"/>
      <c r="B16" s="8" t="s">
        <v>7</v>
      </c>
      <c r="C16" s="12">
        <v>0</v>
      </c>
    </row>
    <row r="17" spans="1:3" ht="16.2" thickBot="1" x14ac:dyDescent="0.35">
      <c r="A17" s="48"/>
      <c r="B17" s="9" t="s">
        <v>8</v>
      </c>
      <c r="C17" s="12">
        <v>0</v>
      </c>
    </row>
    <row r="18" spans="1:3" ht="15.6" x14ac:dyDescent="0.3">
      <c r="A18" s="50">
        <v>4</v>
      </c>
      <c r="B18" s="10" t="s">
        <v>4</v>
      </c>
      <c r="C18" s="14"/>
    </row>
    <row r="19" spans="1:3" ht="15.6" x14ac:dyDescent="0.3">
      <c r="A19" s="48"/>
      <c r="B19" s="8" t="s">
        <v>10</v>
      </c>
      <c r="C19" s="16">
        <v>48.325509834254198</v>
      </c>
    </row>
    <row r="20" spans="1:3" ht="31.8" thickBot="1" x14ac:dyDescent="0.35">
      <c r="A20" s="51"/>
      <c r="B20" s="9" t="s">
        <v>11</v>
      </c>
      <c r="C20" s="15">
        <v>32.565138121547001</v>
      </c>
    </row>
    <row r="21" spans="1:3" ht="15.6" x14ac:dyDescent="0.3">
      <c r="A21" s="3"/>
    </row>
    <row r="22" spans="1:3" ht="53.25" customHeight="1" x14ac:dyDescent="0.3">
      <c r="A22" s="46" t="s">
        <v>12</v>
      </c>
      <c r="B22" s="46"/>
      <c r="C22" s="46"/>
    </row>
    <row r="28" spans="1:3" x14ac:dyDescent="0.3">
      <c r="B28" s="5"/>
    </row>
    <row r="29" spans="1:3" x14ac:dyDescent="0.3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4.4" x14ac:dyDescent="0.3"/>
  <cols>
    <col min="2" max="2" width="66" customWidth="1"/>
    <col min="3" max="3" width="11.21875" bestFit="1" customWidth="1"/>
  </cols>
  <sheetData>
    <row r="1" spans="1:3" ht="51.75" customHeight="1" x14ac:dyDescent="0.3">
      <c r="A1" s="44" t="s">
        <v>0</v>
      </c>
      <c r="B1" s="44"/>
      <c r="C1" s="44"/>
    </row>
    <row r="2" spans="1:3" ht="16.8" x14ac:dyDescent="0.3">
      <c r="A2" s="2"/>
      <c r="B2" s="34" t="s">
        <v>32</v>
      </c>
    </row>
    <row r="3" spans="1:3" ht="15.6" x14ac:dyDescent="0.3">
      <c r="A3" s="3"/>
    </row>
    <row r="4" spans="1:3" ht="66.75" customHeight="1" x14ac:dyDescent="0.3">
      <c r="A4" s="42" t="s">
        <v>13</v>
      </c>
      <c r="B4" s="42"/>
      <c r="C4" s="42"/>
    </row>
    <row r="5" spans="1:3" ht="15.6" x14ac:dyDescent="0.3">
      <c r="A5" s="3"/>
    </row>
    <row r="6" spans="1:3" x14ac:dyDescent="0.3">
      <c r="A6" s="45" t="s">
        <v>6</v>
      </c>
      <c r="B6" s="45" t="s">
        <v>1</v>
      </c>
      <c r="C6" s="43" t="s">
        <v>33</v>
      </c>
    </row>
    <row r="7" spans="1:3" x14ac:dyDescent="0.3">
      <c r="A7" s="45"/>
      <c r="B7" s="45"/>
      <c r="C7" s="43"/>
    </row>
    <row r="8" spans="1:3" x14ac:dyDescent="0.3">
      <c r="A8" s="45"/>
      <c r="B8" s="45"/>
      <c r="C8" s="43"/>
    </row>
    <row r="9" spans="1:3" ht="15.6" x14ac:dyDescent="0.3">
      <c r="A9" s="47">
        <v>1</v>
      </c>
      <c r="B9" s="6" t="s">
        <v>2</v>
      </c>
      <c r="C9" s="32"/>
    </row>
    <row r="10" spans="1:3" ht="15.6" x14ac:dyDescent="0.3">
      <c r="A10" s="48"/>
      <c r="B10" s="8" t="s">
        <v>7</v>
      </c>
      <c r="C10" s="35">
        <f>1+33</f>
        <v>34</v>
      </c>
    </row>
    <row r="11" spans="1:3" ht="16.2" thickBot="1" x14ac:dyDescent="0.35">
      <c r="A11" s="51"/>
      <c r="B11" s="9" t="s">
        <v>8</v>
      </c>
      <c r="C11" s="36">
        <f>4+6</f>
        <v>10</v>
      </c>
    </row>
    <row r="12" spans="1:3" ht="15.6" x14ac:dyDescent="0.3">
      <c r="A12" s="50">
        <v>2</v>
      </c>
      <c r="B12" s="10" t="s">
        <v>3</v>
      </c>
      <c r="C12" s="33"/>
    </row>
    <row r="13" spans="1:3" ht="15.6" x14ac:dyDescent="0.3">
      <c r="A13" s="48"/>
      <c r="B13" s="8" t="s">
        <v>7</v>
      </c>
      <c r="C13" s="35">
        <f>3+32</f>
        <v>35</v>
      </c>
    </row>
    <row r="14" spans="1:3" ht="16.2" thickBot="1" x14ac:dyDescent="0.35">
      <c r="A14" s="51"/>
      <c r="B14" s="9" t="s">
        <v>8</v>
      </c>
      <c r="C14" s="36">
        <f>13+6</f>
        <v>19</v>
      </c>
    </row>
    <row r="15" spans="1:3" ht="31.2" x14ac:dyDescent="0.3">
      <c r="A15" s="50">
        <v>3</v>
      </c>
      <c r="B15" s="10" t="s">
        <v>9</v>
      </c>
      <c r="C15" s="33"/>
    </row>
    <row r="16" spans="1:3" ht="15.6" x14ac:dyDescent="0.3">
      <c r="A16" s="48"/>
      <c r="B16" s="8" t="s">
        <v>7</v>
      </c>
      <c r="C16" s="35">
        <v>0</v>
      </c>
    </row>
    <row r="17" spans="1:3" ht="16.2" thickBot="1" x14ac:dyDescent="0.35">
      <c r="A17" s="48"/>
      <c r="B17" s="9" t="s">
        <v>8</v>
      </c>
      <c r="C17" s="35">
        <v>0</v>
      </c>
    </row>
    <row r="18" spans="1:3" ht="15.6" x14ac:dyDescent="0.3">
      <c r="A18" s="50">
        <v>4</v>
      </c>
      <c r="B18" s="10" t="s">
        <v>4</v>
      </c>
      <c r="C18" s="33"/>
    </row>
    <row r="19" spans="1:3" ht="15.6" x14ac:dyDescent="0.3">
      <c r="A19" s="48"/>
      <c r="B19" s="8" t="s">
        <v>10</v>
      </c>
      <c r="C19" s="37">
        <v>50.818257435897401</v>
      </c>
    </row>
    <row r="20" spans="1:3" ht="31.8" thickBot="1" x14ac:dyDescent="0.35">
      <c r="A20" s="51"/>
      <c r="B20" s="9" t="s">
        <v>11</v>
      </c>
      <c r="C20" s="38">
        <v>35.131941391941297</v>
      </c>
    </row>
    <row r="21" spans="1:3" ht="15.6" x14ac:dyDescent="0.3">
      <c r="A21" s="3"/>
    </row>
    <row r="22" spans="1:3" ht="48.75" customHeight="1" x14ac:dyDescent="0.3">
      <c r="A22" s="46" t="s">
        <v>12</v>
      </c>
      <c r="B22" s="46"/>
      <c r="C22" s="46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C20" sqref="C20"/>
    </sheetView>
  </sheetViews>
  <sheetFormatPr defaultRowHeight="14.4" x14ac:dyDescent="0.3"/>
  <cols>
    <col min="2" max="2" width="66" customWidth="1"/>
    <col min="3" max="3" width="11.21875" bestFit="1" customWidth="1"/>
  </cols>
  <sheetData>
    <row r="1" spans="1:3" ht="51.75" customHeight="1" x14ac:dyDescent="0.3">
      <c r="A1" s="44" t="s">
        <v>0</v>
      </c>
      <c r="B1" s="44"/>
      <c r="C1" s="44"/>
    </row>
    <row r="2" spans="1:3" ht="16.8" x14ac:dyDescent="0.3">
      <c r="A2" s="2"/>
      <c r="B2" s="34" t="s">
        <v>34</v>
      </c>
    </row>
    <row r="3" spans="1:3" ht="15.6" x14ac:dyDescent="0.3">
      <c r="A3" s="3"/>
    </row>
    <row r="4" spans="1:3" ht="66.75" customHeight="1" x14ac:dyDescent="0.3">
      <c r="A4" s="42" t="s">
        <v>13</v>
      </c>
      <c r="B4" s="42"/>
      <c r="C4" s="42"/>
    </row>
    <row r="5" spans="1:3" ht="15.6" x14ac:dyDescent="0.3">
      <c r="A5" s="3"/>
    </row>
    <row r="6" spans="1:3" x14ac:dyDescent="0.3">
      <c r="A6" s="45" t="s">
        <v>6</v>
      </c>
      <c r="B6" s="45" t="s">
        <v>1</v>
      </c>
      <c r="C6" s="43" t="s">
        <v>33</v>
      </c>
    </row>
    <row r="7" spans="1:3" x14ac:dyDescent="0.3">
      <c r="A7" s="45"/>
      <c r="B7" s="45"/>
      <c r="C7" s="43"/>
    </row>
    <row r="8" spans="1:3" x14ac:dyDescent="0.3">
      <c r="A8" s="45"/>
      <c r="B8" s="45"/>
      <c r="C8" s="43"/>
    </row>
    <row r="9" spans="1:3" ht="15.6" x14ac:dyDescent="0.3">
      <c r="A9" s="47">
        <v>1</v>
      </c>
      <c r="B9" s="6" t="s">
        <v>2</v>
      </c>
      <c r="C9" s="39"/>
    </row>
    <row r="10" spans="1:3" ht="15.6" x14ac:dyDescent="0.3">
      <c r="A10" s="48"/>
      <c r="B10" s="8" t="s">
        <v>7</v>
      </c>
      <c r="C10" s="35">
        <v>23</v>
      </c>
    </row>
    <row r="11" spans="1:3" ht="16.2" thickBot="1" x14ac:dyDescent="0.35">
      <c r="A11" s="51"/>
      <c r="B11" s="9" t="s">
        <v>8</v>
      </c>
      <c r="C11" s="36">
        <v>24</v>
      </c>
    </row>
    <row r="12" spans="1:3" ht="15.6" x14ac:dyDescent="0.3">
      <c r="A12" s="50">
        <v>2</v>
      </c>
      <c r="B12" s="10" t="s">
        <v>3</v>
      </c>
      <c r="C12" s="40"/>
    </row>
    <row r="13" spans="1:3" ht="15.6" x14ac:dyDescent="0.3">
      <c r="A13" s="48"/>
      <c r="B13" s="8" t="s">
        <v>7</v>
      </c>
      <c r="C13" s="35">
        <v>6</v>
      </c>
    </row>
    <row r="14" spans="1:3" ht="16.2" thickBot="1" x14ac:dyDescent="0.35">
      <c r="A14" s="51"/>
      <c r="B14" s="9" t="s">
        <v>8</v>
      </c>
      <c r="C14" s="36">
        <v>4</v>
      </c>
    </row>
    <row r="15" spans="1:3" ht="31.2" x14ac:dyDescent="0.3">
      <c r="A15" s="50">
        <v>3</v>
      </c>
      <c r="B15" s="10" t="s">
        <v>9</v>
      </c>
      <c r="C15" s="40"/>
    </row>
    <row r="16" spans="1:3" ht="15.6" x14ac:dyDescent="0.3">
      <c r="A16" s="48"/>
      <c r="B16" s="8" t="s">
        <v>7</v>
      </c>
      <c r="C16" s="35">
        <v>0</v>
      </c>
    </row>
    <row r="17" spans="1:3" ht="16.2" thickBot="1" x14ac:dyDescent="0.35">
      <c r="A17" s="48"/>
      <c r="B17" s="9" t="s">
        <v>8</v>
      </c>
      <c r="C17" s="35">
        <v>0</v>
      </c>
    </row>
    <row r="18" spans="1:3" ht="15.6" x14ac:dyDescent="0.3">
      <c r="A18" s="50">
        <v>4</v>
      </c>
      <c r="B18" s="10" t="s">
        <v>4</v>
      </c>
      <c r="C18" s="40"/>
    </row>
    <row r="19" spans="1:3" ht="15.6" x14ac:dyDescent="0.3">
      <c r="A19" s="48"/>
      <c r="B19" s="8" t="s">
        <v>10</v>
      </c>
      <c r="C19" s="37">
        <v>50.784758301369898</v>
      </c>
    </row>
    <row r="20" spans="1:3" ht="31.8" thickBot="1" x14ac:dyDescent="0.35">
      <c r="A20" s="51"/>
      <c r="B20" s="9" t="s">
        <v>11</v>
      </c>
      <c r="C20" s="38">
        <v>35.240986301369901</v>
      </c>
    </row>
    <row r="21" spans="1:3" ht="15.6" x14ac:dyDescent="0.3">
      <c r="A21" s="3"/>
    </row>
    <row r="22" spans="1:3" ht="48.75" customHeight="1" x14ac:dyDescent="0.3">
      <c r="A22" s="46" t="s">
        <v>12</v>
      </c>
      <c r="B22" s="46"/>
      <c r="C22" s="46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9" sqref="C19:C20"/>
    </sheetView>
  </sheetViews>
  <sheetFormatPr defaultRowHeight="14.4" x14ac:dyDescent="0.3"/>
  <cols>
    <col min="1" max="1" width="5.88671875" style="4" customWidth="1"/>
    <col min="2" max="2" width="68" customWidth="1"/>
    <col min="3" max="3" width="11.21875" bestFit="1" customWidth="1"/>
    <col min="5" max="8" width="12.88671875" customWidth="1"/>
  </cols>
  <sheetData>
    <row r="1" spans="1:3" ht="50.25" customHeight="1" x14ac:dyDescent="0.3">
      <c r="A1" s="44" t="s">
        <v>0</v>
      </c>
      <c r="B1" s="44"/>
      <c r="C1" s="44"/>
    </row>
    <row r="2" spans="1:3" ht="16.8" x14ac:dyDescent="0.3">
      <c r="A2" s="2"/>
      <c r="B2" s="1" t="s">
        <v>35</v>
      </c>
    </row>
    <row r="3" spans="1:3" ht="15.6" x14ac:dyDescent="0.3">
      <c r="A3" s="3"/>
    </row>
    <row r="4" spans="1:3" ht="63.75" customHeight="1" x14ac:dyDescent="0.3">
      <c r="A4" s="42" t="s">
        <v>13</v>
      </c>
      <c r="B4" s="42"/>
      <c r="C4" s="42"/>
    </row>
    <row r="5" spans="1:3" ht="15.6" x14ac:dyDescent="0.3">
      <c r="A5" s="3"/>
    </row>
    <row r="6" spans="1:3" ht="15.75" customHeight="1" x14ac:dyDescent="0.3">
      <c r="A6" s="45" t="s">
        <v>6</v>
      </c>
      <c r="B6" s="45" t="s">
        <v>1</v>
      </c>
      <c r="C6" s="43" t="s">
        <v>5</v>
      </c>
    </row>
    <row r="7" spans="1:3" x14ac:dyDescent="0.3">
      <c r="A7" s="45"/>
      <c r="B7" s="45"/>
      <c r="C7" s="43"/>
    </row>
    <row r="8" spans="1:3" x14ac:dyDescent="0.3">
      <c r="A8" s="45"/>
      <c r="B8" s="45"/>
      <c r="C8" s="43"/>
    </row>
    <row r="9" spans="1:3" ht="15.6" x14ac:dyDescent="0.3">
      <c r="A9" s="47">
        <v>1</v>
      </c>
      <c r="B9" s="6" t="s">
        <v>2</v>
      </c>
      <c r="C9" s="41"/>
    </row>
    <row r="10" spans="1:3" ht="15.6" x14ac:dyDescent="0.3">
      <c r="A10" s="48"/>
      <c r="B10" s="8" t="s">
        <v>7</v>
      </c>
      <c r="C10" s="26">
        <v>10</v>
      </c>
    </row>
    <row r="11" spans="1:3" ht="15.6" x14ac:dyDescent="0.3">
      <c r="A11" s="48"/>
      <c r="B11" s="8" t="s">
        <v>8</v>
      </c>
      <c r="C11" s="26">
        <v>12</v>
      </c>
    </row>
    <row r="12" spans="1:3" ht="15.6" x14ac:dyDescent="0.3">
      <c r="A12" s="47">
        <v>2</v>
      </c>
      <c r="B12" s="6" t="s">
        <v>3</v>
      </c>
      <c r="C12" s="28"/>
    </row>
    <row r="13" spans="1:3" ht="15.6" x14ac:dyDescent="0.3">
      <c r="A13" s="48"/>
      <c r="B13" s="8" t="s">
        <v>7</v>
      </c>
      <c r="C13" s="26">
        <v>9</v>
      </c>
    </row>
    <row r="14" spans="1:3" ht="15.6" x14ac:dyDescent="0.3">
      <c r="A14" s="49"/>
      <c r="B14" s="29" t="s">
        <v>8</v>
      </c>
      <c r="C14" s="31">
        <v>3</v>
      </c>
    </row>
    <row r="15" spans="1:3" ht="31.2" x14ac:dyDescent="0.3">
      <c r="A15" s="48">
        <v>3</v>
      </c>
      <c r="B15" s="8" t="s">
        <v>9</v>
      </c>
      <c r="C15" s="26"/>
    </row>
    <row r="16" spans="1:3" ht="15.6" x14ac:dyDescent="0.3">
      <c r="A16" s="48"/>
      <c r="B16" s="8" t="s">
        <v>7</v>
      </c>
      <c r="C16" s="26">
        <v>0</v>
      </c>
    </row>
    <row r="17" spans="1:3" ht="15.6" x14ac:dyDescent="0.3">
      <c r="A17" s="48"/>
      <c r="B17" s="8" t="s">
        <v>8</v>
      </c>
      <c r="C17" s="26">
        <v>0</v>
      </c>
    </row>
    <row r="18" spans="1:3" ht="15.6" x14ac:dyDescent="0.3">
      <c r="A18" s="47">
        <v>4</v>
      </c>
      <c r="B18" s="6" t="s">
        <v>4</v>
      </c>
      <c r="C18" s="28"/>
    </row>
    <row r="19" spans="1:3" ht="15.6" x14ac:dyDescent="0.3">
      <c r="A19" s="48"/>
      <c r="B19" s="8" t="s">
        <v>10</v>
      </c>
      <c r="C19" s="57">
        <v>48.106398351648302</v>
      </c>
    </row>
    <row r="20" spans="1:3" ht="31.2" x14ac:dyDescent="0.3">
      <c r="A20" s="49"/>
      <c r="B20" s="29" t="s">
        <v>11</v>
      </c>
      <c r="C20" s="58">
        <v>32.969230769230798</v>
      </c>
    </row>
    <row r="21" spans="1:3" ht="15.6" x14ac:dyDescent="0.3">
      <c r="A21" s="3"/>
    </row>
    <row r="22" spans="1:3" ht="53.25" customHeight="1" x14ac:dyDescent="0.3">
      <c r="A22" s="46" t="s">
        <v>12</v>
      </c>
      <c r="B22" s="46"/>
      <c r="C22" s="46"/>
    </row>
    <row r="28" spans="1:3" x14ac:dyDescent="0.3">
      <c r="B28" s="5"/>
    </row>
    <row r="29" spans="1:3" x14ac:dyDescent="0.3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09375" defaultRowHeight="13.8" x14ac:dyDescent="0.25"/>
  <cols>
    <col min="1" max="1" width="17.21875" style="18" customWidth="1"/>
    <col min="2" max="2" width="13" style="18" customWidth="1"/>
    <col min="3" max="3" width="12.6640625" style="18" customWidth="1"/>
    <col min="4" max="4" width="16.109375" style="18" customWidth="1"/>
    <col min="5" max="6" width="11.33203125" style="18" customWidth="1"/>
    <col min="7" max="7" width="12" style="18" customWidth="1"/>
    <col min="8" max="8" width="14.21875" style="18" bestFit="1" customWidth="1"/>
    <col min="9" max="9" width="9.77734375" style="18" bestFit="1" customWidth="1"/>
    <col min="10" max="16384" width="9.109375" style="18"/>
  </cols>
  <sheetData>
    <row r="2" spans="1:9" x14ac:dyDescent="0.25">
      <c r="A2" s="17" t="s">
        <v>25</v>
      </c>
    </row>
    <row r="4" spans="1:9" ht="46.5" customHeight="1" x14ac:dyDescent="0.25">
      <c r="A4" s="54" t="s">
        <v>24</v>
      </c>
      <c r="B4" s="54" t="s">
        <v>19</v>
      </c>
      <c r="C4" s="52" t="s">
        <v>23</v>
      </c>
      <c r="D4" s="19" t="s">
        <v>22</v>
      </c>
      <c r="E4" s="55" t="s">
        <v>18</v>
      </c>
      <c r="F4" s="56"/>
      <c r="G4" s="19" t="s">
        <v>17</v>
      </c>
      <c r="H4" s="52" t="s">
        <v>29</v>
      </c>
      <c r="I4" s="52" t="s">
        <v>30</v>
      </c>
    </row>
    <row r="5" spans="1:9" x14ac:dyDescent="0.25">
      <c r="A5" s="54"/>
      <c r="B5" s="54"/>
      <c r="C5" s="53"/>
      <c r="D5" s="19" t="s">
        <v>15</v>
      </c>
      <c r="E5" s="20" t="s">
        <v>16</v>
      </c>
      <c r="F5" s="19" t="s">
        <v>15</v>
      </c>
      <c r="G5" s="19" t="s">
        <v>15</v>
      </c>
      <c r="H5" s="53"/>
      <c r="I5" s="53"/>
    </row>
    <row r="6" spans="1:9" x14ac:dyDescent="0.25">
      <c r="A6" s="19"/>
      <c r="B6" s="19"/>
      <c r="C6" s="21"/>
      <c r="D6" s="19"/>
      <c r="E6" s="20"/>
      <c r="F6" s="19"/>
      <c r="G6" s="19"/>
      <c r="H6" s="25"/>
      <c r="I6" s="25"/>
    </row>
    <row r="7" spans="1:9" ht="27.6" x14ac:dyDescent="0.25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7.6" x14ac:dyDescent="0.25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1кв2019</vt:lpstr>
      <vt:lpstr>2кв2019</vt:lpstr>
      <vt:lpstr>3кв2019</vt:lpstr>
      <vt:lpstr>4кв2019</vt:lpstr>
      <vt:lpstr>1кв2020</vt:lpstr>
      <vt:lpstr>расчет резерва</vt:lpstr>
      <vt:lpstr>'1кв2019'!Область_печати</vt:lpstr>
      <vt:lpstr>'1кв2020'!Область_печати</vt:lpstr>
      <vt:lpstr>'2кв2019'!Область_печати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User0708</cp:lastModifiedBy>
  <cp:lastPrinted>2020-01-23T01:24:21Z</cp:lastPrinted>
  <dcterms:created xsi:type="dcterms:W3CDTF">2019-04-10T07:09:00Z</dcterms:created>
  <dcterms:modified xsi:type="dcterms:W3CDTF">2020-04-21T03:36:20Z</dcterms:modified>
</cp:coreProperties>
</file>